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2C228D9-1ABC-4524-B5A0-86AD58D7BE69}" xr6:coauthVersionLast="47" xr6:coauthVersionMax="47" xr10:uidLastSave="{00000000-0000-0000-0000-000000000000}"/>
  <bookViews>
    <workbookView xWindow="29580" yWindow="780" windowWidth="20655" windowHeight="14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C4" i="1" s="1"/>
  <c r="C9" i="1" l="1"/>
  <c r="C7" i="1"/>
  <c r="C13" i="1"/>
  <c r="C12" i="1"/>
  <c r="C6" i="1"/>
  <c r="C8" i="1"/>
  <c r="C11" i="1"/>
  <c r="C5" i="1"/>
  <c r="C10" i="1"/>
  <c r="C14" i="1" l="1"/>
</calcChain>
</file>

<file path=xl/sharedStrings.xml><?xml version="1.0" encoding="utf-8"?>
<sst xmlns="http://schemas.openxmlformats.org/spreadsheetml/2006/main" count="15" uniqueCount="15">
  <si>
    <t>Premium/Discount Range</t>
  </si>
  <si>
    <t>Number of Trading Days</t>
  </si>
  <si>
    <t>% of Total Trade Days</t>
  </si>
  <si>
    <t>1.00% or more</t>
  </si>
  <si>
    <t>0.75% to 0.999%</t>
  </si>
  <si>
    <t>0.50% to 0.749%</t>
  </si>
  <si>
    <t>0.25% to 0.499%</t>
  </si>
  <si>
    <t>0.00% to 0.249%</t>
  </si>
  <si>
    <t>-0.001% to -0.249%</t>
  </si>
  <si>
    <t>-0.25% to -0.499%</t>
  </si>
  <si>
    <t>-0.50% to -0.749%</t>
  </si>
  <si>
    <t>-0.75% to -0.999%</t>
  </si>
  <si>
    <t>-1.00% or more</t>
  </si>
  <si>
    <t>Total</t>
  </si>
  <si>
    <t>Premium Discount Period Covered: January 02, 2020 through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</si>
</sst>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3" borderId="2" xfId="0" applyFill="1" applyBorder="1" applyAlignment="1">
      <alignment horizontal="left"/>
    </xf>
    <xf numFmtId="10" fontId="0" fillId="3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10" fontId="0" fillId="0" borderId="2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F5" sqref="F5"/>
    </sheetView>
  </sheetViews>
  <sheetFormatPr defaultRowHeight="15" x14ac:dyDescent="0.25"/>
  <cols>
    <col min="1" max="1" width="69.42578125" bestFit="1" customWidth="1"/>
    <col min="2" max="2" width="22.5703125" bestFit="1" customWidth="1"/>
    <col min="3" max="3" width="20" bestFit="1" customWidth="1"/>
  </cols>
  <sheetData>
    <row r="1" spans="1:8" x14ac:dyDescent="0.25">
      <c r="A1" s="1" t="s">
        <v>14</v>
      </c>
      <c r="B1" s="2"/>
      <c r="C1" s="2"/>
      <c r="D1" s="4"/>
      <c r="E1" s="4"/>
      <c r="F1" s="4"/>
      <c r="G1" s="3"/>
      <c r="H1" s="3"/>
    </row>
    <row r="3" spans="1:8" x14ac:dyDescent="0.25">
      <c r="A3" s="7" t="s">
        <v>0</v>
      </c>
      <c r="B3" s="7" t="s">
        <v>1</v>
      </c>
      <c r="C3" s="7" t="s">
        <v>2</v>
      </c>
    </row>
    <row r="4" spans="1:8" x14ac:dyDescent="0.25">
      <c r="A4" s="7" t="s">
        <v>3</v>
      </c>
      <c r="B4" s="7">
        <v>5</v>
      </c>
      <c r="C4" s="8">
        <f>B4/B14</f>
        <v>1.9762845849802372E-2</v>
      </c>
    </row>
    <row r="5" spans="1:8" x14ac:dyDescent="0.25">
      <c r="A5" s="7" t="s">
        <v>4</v>
      </c>
      <c r="B5" s="7">
        <v>7</v>
      </c>
      <c r="C5" s="8">
        <f>B5/B14</f>
        <v>2.766798418972332E-2</v>
      </c>
    </row>
    <row r="6" spans="1:8" x14ac:dyDescent="0.25">
      <c r="A6" s="7" t="s">
        <v>5</v>
      </c>
      <c r="B6" s="7">
        <v>27</v>
      </c>
      <c r="C6" s="8">
        <f>B6/B14</f>
        <v>0.1067193675889328</v>
      </c>
    </row>
    <row r="7" spans="1:8" x14ac:dyDescent="0.25">
      <c r="A7" s="5" t="s">
        <v>6</v>
      </c>
      <c r="B7" s="5">
        <v>67</v>
      </c>
      <c r="C7" s="6">
        <f>B7/B14</f>
        <v>0.2648221343873518</v>
      </c>
      <c r="D7" s="3"/>
      <c r="E7" s="3"/>
      <c r="F7" s="3"/>
      <c r="G7" s="3"/>
      <c r="H7" s="3"/>
    </row>
    <row r="8" spans="1:8" x14ac:dyDescent="0.25">
      <c r="A8" s="7" t="s">
        <v>7</v>
      </c>
      <c r="B8" s="7">
        <v>61</v>
      </c>
      <c r="C8" s="8">
        <f>B8/B14</f>
        <v>0.24110671936758893</v>
      </c>
      <c r="H8" s="3"/>
    </row>
    <row r="9" spans="1:8" x14ac:dyDescent="0.25">
      <c r="A9" s="7" t="s">
        <v>8</v>
      </c>
      <c r="B9" s="7">
        <v>51</v>
      </c>
      <c r="C9" s="8">
        <f>B9/B14</f>
        <v>0.20158102766798419</v>
      </c>
    </row>
    <row r="10" spans="1:8" x14ac:dyDescent="0.25">
      <c r="A10" s="5" t="s">
        <v>9</v>
      </c>
      <c r="B10" s="5">
        <v>29</v>
      </c>
      <c r="C10" s="6">
        <f>B10/B14</f>
        <v>0.11462450592885376</v>
      </c>
      <c r="D10" s="3"/>
      <c r="E10" s="3"/>
      <c r="F10" s="3"/>
      <c r="G10" s="3"/>
      <c r="H10" s="3"/>
    </row>
    <row r="11" spans="1:8" x14ac:dyDescent="0.25">
      <c r="A11" s="7" t="s">
        <v>10</v>
      </c>
      <c r="B11" s="7">
        <v>4</v>
      </c>
      <c r="C11" s="8">
        <f>B11/B14</f>
        <v>1.5810276679841896E-2</v>
      </c>
    </row>
    <row r="12" spans="1:8" x14ac:dyDescent="0.25">
      <c r="A12" s="7" t="s">
        <v>11</v>
      </c>
      <c r="B12" s="7">
        <v>0</v>
      </c>
      <c r="C12" s="8">
        <f>B12/B14</f>
        <v>0</v>
      </c>
    </row>
    <row r="13" spans="1:8" x14ac:dyDescent="0.25">
      <c r="A13" s="7" t="s">
        <v>12</v>
      </c>
      <c r="B13" s="7">
        <v>2</v>
      </c>
      <c r="C13" s="8">
        <f>B13/B14</f>
        <v>7.9051383399209481E-3</v>
      </c>
    </row>
    <row r="14" spans="1:8" x14ac:dyDescent="0.25">
      <c r="A14" s="7" t="s">
        <v>13</v>
      </c>
      <c r="B14" s="7">
        <f>SUM(B4:B13)</f>
        <v>253</v>
      </c>
      <c r="C14" s="8">
        <f>SUM(C4:C13)</f>
        <v>0.99999999999999989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2021-04-14T07:18:31Z</dcterms:created>
  <dcterms:modified xsi:type="dcterms:W3CDTF">2021-11-02T09:47:47Z</dcterms:modified>
</cp:coreProperties>
</file>